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kan Kelleroğlu\Desktop\"/>
    </mc:Choice>
  </mc:AlternateContent>
  <bookViews>
    <workbookView xWindow="0" yWindow="0" windowWidth="20490" windowHeight="7665" tabRatio="720"/>
  </bookViews>
  <sheets>
    <sheet name="BG" sheetId="38" r:id="rId1"/>
  </sheets>
  <definedNames>
    <definedName name="_xlnm.Print_Area" localSheetId="0">BG!$A$1:$S$34</definedName>
  </definedNames>
  <calcPr calcId="162913"/>
</workbook>
</file>

<file path=xl/calcChain.xml><?xml version="1.0" encoding="utf-8"?>
<calcChain xmlns="http://schemas.openxmlformats.org/spreadsheetml/2006/main">
  <c r="R31" i="38" l="1"/>
  <c r="S34" i="38" l="1"/>
  <c r="Q34" i="38"/>
  <c r="P34" i="38"/>
  <c r="O34" i="38"/>
  <c r="I34" i="38"/>
  <c r="H34" i="38"/>
  <c r="G34" i="38"/>
  <c r="F34" i="38"/>
  <c r="E34" i="38"/>
  <c r="R30" i="38"/>
  <c r="R27" i="38"/>
  <c r="R25" i="38"/>
  <c r="S22" i="38"/>
  <c r="R22" i="38"/>
  <c r="Q22" i="38"/>
  <c r="P22" i="38"/>
  <c r="O22" i="38"/>
  <c r="I22" i="38"/>
  <c r="H22" i="38"/>
  <c r="G22" i="38"/>
  <c r="F22" i="38"/>
  <c r="E22" i="38"/>
  <c r="R34" i="38" l="1"/>
</calcChain>
</file>

<file path=xl/sharedStrings.xml><?xml version="1.0" encoding="utf-8"?>
<sst xmlns="http://schemas.openxmlformats.org/spreadsheetml/2006/main" count="130" uniqueCount="63">
  <si>
    <t>Kodu</t>
  </si>
  <si>
    <t>Dersin Adı</t>
  </si>
  <si>
    <t>Z</t>
  </si>
  <si>
    <t>M</t>
  </si>
  <si>
    <t>S</t>
  </si>
  <si>
    <t>Teori</t>
  </si>
  <si>
    <t>AKTS</t>
  </si>
  <si>
    <t>TOPLAM</t>
  </si>
  <si>
    <t>Statü</t>
  </si>
  <si>
    <t>FİNANSAL YÖNETİM</t>
  </si>
  <si>
    <t>MALİ TABLOLAR ANALİZİ</t>
  </si>
  <si>
    <t>GENEL MUHASEBE-II</t>
  </si>
  <si>
    <t>İŞ VE SOSYAL GÜVENLİK HUKUKU</t>
  </si>
  <si>
    <t>TEMEL HUKUK</t>
  </si>
  <si>
    <t>TİCARET HUKUKU</t>
  </si>
  <si>
    <t>ETKİLİ VE GÜZEL KONUŞMA</t>
  </si>
  <si>
    <t>OFİS PROGRAMLARI-II</t>
  </si>
  <si>
    <t>FİNANSAL YATIRIM ARAÇLARI</t>
  </si>
  <si>
    <t>GİRİŞİMCİLİK</t>
  </si>
  <si>
    <t>GENEL EKONOMİ</t>
  </si>
  <si>
    <t>MÜŞTERİ İLİŞKİLERİ YÖNETİMİ</t>
  </si>
  <si>
    <t>OFİS PROGRAMLARI-I</t>
  </si>
  <si>
    <t>S.No</t>
  </si>
  <si>
    <t>Uyg.</t>
  </si>
  <si>
    <t>Krd.</t>
  </si>
  <si>
    <t>Saat</t>
  </si>
  <si>
    <t>T.C.</t>
  </si>
  <si>
    <t>SOSYAL BİLİMLER MESLEK YÜKSEKOKULU MÜDÜRLÜĞÜ</t>
  </si>
  <si>
    <t>KAHRAMANMARAŞ SÜTÇÜ İMAM ÜNİVERSİTESİ</t>
  </si>
  <si>
    <t>III. YARIYIL (II.SINIF I.DÖNEM) DERSLERİ</t>
  </si>
  <si>
    <t>II. YARYIL (I.SINIF II.DÖNEM) DERSLERİ</t>
  </si>
  <si>
    <t>I. YARIYIL (I.SINIF I.DÖNEM) DERSLERİ</t>
  </si>
  <si>
    <t>FİNANS-BANKACILIK VE SİGORTACILIK BÖLÜMÜ</t>
  </si>
  <si>
    <t>BANKACILIK VE SİGORTACILIK PROGRAMI MÜFREDAT LİSTESİ</t>
  </si>
  <si>
    <t>IV. YARIYIL (II.SINIF II.DÖNEM) DERSLERİ</t>
  </si>
  <si>
    <t>TÜRK DİLİ- I</t>
  </si>
  <si>
    <t>TÜRK DİLİ- II</t>
  </si>
  <si>
    <t>BANKA İŞLEMLERİ-I</t>
  </si>
  <si>
    <t>BANKA İŞLEMLERİ-II</t>
  </si>
  <si>
    <t>ATATÜRK İLK. VE İNK. TARİHİ- I</t>
  </si>
  <si>
    <t>ATATÜRK İLK. VE İNK. TARİHİ- II</t>
  </si>
  <si>
    <t>SİGORTACILIK İŞLEMLERİ-I</t>
  </si>
  <si>
    <t>SİGORTACILIK İŞLEMLERİ-II</t>
  </si>
  <si>
    <t>YABANCI DİL- I</t>
  </si>
  <si>
    <t>YABANCI DİL- II</t>
  </si>
  <si>
    <t>BORÇLAR HUKUKU</t>
  </si>
  <si>
    <t>GENEL MUHASEBE-I</t>
  </si>
  <si>
    <t>ULUSLAR ARASI MALİ KURULUŞLAR</t>
  </si>
  <si>
    <t>GENEL İŞLETME</t>
  </si>
  <si>
    <t>FİNANSAL MATEMATİK</t>
  </si>
  <si>
    <t>KIYMETLİ EVRAK HUKUKU</t>
  </si>
  <si>
    <t>BANKACILIĞA GİRİŞ</t>
  </si>
  <si>
    <t>E-TİCARET</t>
  </si>
  <si>
    <t>ENDÜSTRİYE DAYALI EĞİTİM (EDE)</t>
  </si>
  <si>
    <t>SEKTÖR UYGULAMALARI-I</t>
  </si>
  <si>
    <t>SEKTÖR UYGULAMALARI-II</t>
  </si>
  <si>
    <t>GENEL İLETİŞİM</t>
  </si>
  <si>
    <t>FİNANSAL HİZMET PAZARLAMASI</t>
  </si>
  <si>
    <t>HASAR REASÜRANS YÖNETİMİ</t>
  </si>
  <si>
    <t>PROTOKOL VE SOSYAL DAV.KUR.</t>
  </si>
  <si>
    <t>İŞ SAĞLIĞI VE GÜVENLİĞİ</t>
  </si>
  <si>
    <t>KATILIM BANKACILIĞI</t>
  </si>
  <si>
    <t xml:space="preserve">(2020-2021 EĞİTİM-ÖĞRETİM YILI)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</si>
</sst>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TL&quot;_-;\-* #,##0.00\ &quot;TL&quot;_-;_-* &quot;-&quot;??\ &quot;TL&quot;_-;_-@_-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2"/>
      <color indexed="8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sz val="12"/>
      <name val="Arial Narrow"/>
      <family val="2"/>
      <charset val="162"/>
    </font>
    <font>
      <b/>
      <sz val="12"/>
      <color indexed="8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ParaBirimi 2" xfId="3"/>
    <cellStyle name="ParaBirimi 2 2" xf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492124</xdr:colOff>
      <xdr:row>0</xdr:row>
      <xdr:rowOff>0</xdr:rowOff>
    </xdr:from>
    <xdr:to>
      <xdr:col>2</xdr:col>
      <xdr:colOff>422275</xdr:colOff>
      <xdr:row>4</xdr:row>
      <xdr:rowOff>206375</xdr:rowOff>
    </xdr:to>
    <xdr:pic>
      <xdr:nvPicPr>
        <xdr:cNvPr id="2" name="il_fi" descr="http://www.kahramanmarasdogaegitimi.com/www/logo_ksu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870"/>
        <a:stretch>
          <a:fillRect/>
        </a:stretch>
      </xdr:blipFill>
      <xdr:spPr bwMode="auto">
        <a:xfrm>
          <a:off x="492124" y="0"/>
          <a:ext cx="936626" cy="10318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15</xdr:col>
      <xdr:colOff>390525</xdr:colOff>
      <xdr:row>0</xdr:row>
      <xdr:rowOff>0</xdr:rowOff>
    </xdr:from>
    <xdr:to>
      <xdr:col>18</xdr:col>
      <xdr:colOff>177800</xdr:colOff>
      <xdr:row>5</xdr:row>
      <xdr:rowOff>28014</xdr:rowOff>
    </xdr:to>
    <xdr:pic>
      <xdr:nvPicPr>
        <xdr:cNvPr id="3" name="il_fi" descr="http://www.kahramanmarasdogaegitimi.com/www/logo_ksu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870"/>
        <a:stretch>
          <a:fillRect/>
        </a:stretch>
      </xdr:blipFill>
      <xdr:spPr bwMode="auto">
        <a:xfrm>
          <a:off x="11630025" y="0"/>
          <a:ext cx="1038225" cy="107576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view="pageBreakPreview" zoomScaleNormal="100" zoomScaleSheetLayoutView="100" workbookViewId="0">
      <selection activeCell="A7" sqref="A7:S7"/>
    </sheetView>
  </sheetViews>
  <sheetFormatPr defaultColWidth="26" defaultRowHeight="15.75" x14ac:dyDescent="0.25"/>
  <cols>
    <col min="1" max="1" width="4.85546875" style="10" customWidth="1"/>
    <col min="2" max="2" width="6.5703125" style="10" customWidth="1"/>
    <col min="3" max="3" width="32.28515625" style="1" customWidth="1"/>
    <col min="4" max="4" width="6.140625" style="10" customWidth="1"/>
    <col min="5" max="5" width="5.85546875" style="10" customWidth="1"/>
    <col min="6" max="6" width="5.42578125" style="10" customWidth="1"/>
    <col min="7" max="7" width="5.5703125" style="10" bestFit="1" customWidth="1"/>
    <col min="8" max="8" width="5.42578125" style="10" customWidth="1"/>
    <col min="9" max="9" width="6.140625" style="10" customWidth="1"/>
    <col min="10" max="10" width="3" style="10" customWidth="1"/>
    <col min="11" max="11" width="5.85546875" style="1" bestFit="1" customWidth="1"/>
    <col min="12" max="12" width="7.5703125" style="10" bestFit="1" customWidth="1"/>
    <col min="13" max="13" width="33.42578125" style="10" customWidth="1"/>
    <col min="14" max="14" width="6.28515625" style="1" customWidth="1"/>
    <col min="15" max="15" width="5.42578125" style="10" customWidth="1"/>
    <col min="16" max="16" width="5.5703125" style="10" customWidth="1"/>
    <col min="17" max="17" width="5.42578125" style="10" customWidth="1"/>
    <col min="18" max="18" width="5.140625" style="10" customWidth="1"/>
    <col min="19" max="19" width="6.28515625" style="10" customWidth="1"/>
    <col min="20" max="20" width="6.85546875" style="10" bestFit="1" customWidth="1"/>
    <col min="21" max="21" width="6.28515625" style="10" bestFit="1" customWidth="1"/>
    <col min="22" max="22" width="7.5703125" style="10" bestFit="1" customWidth="1"/>
    <col min="23" max="23" width="42" style="1" bestFit="1" customWidth="1"/>
    <col min="24" max="16384" width="26" style="1"/>
  </cols>
  <sheetData>
    <row r="1" spans="1:23" x14ac:dyDescent="0.25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12"/>
      <c r="U1" s="2"/>
      <c r="V1" s="2"/>
      <c r="W1" s="2"/>
    </row>
    <row r="2" spans="1:23" x14ac:dyDescent="0.25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12"/>
      <c r="U2" s="2"/>
      <c r="V2" s="2"/>
      <c r="W2" s="2"/>
    </row>
    <row r="3" spans="1:23" x14ac:dyDescent="0.25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12"/>
      <c r="U3" s="2"/>
      <c r="V3" s="2"/>
      <c r="W3" s="2"/>
    </row>
    <row r="4" spans="1:23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"/>
      <c r="U4" s="2"/>
      <c r="V4" s="2"/>
      <c r="W4" s="2"/>
    </row>
    <row r="5" spans="1:23" ht="18" x14ac:dyDescent="0.25">
      <c r="A5" s="27" t="s">
        <v>32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3"/>
      <c r="U5" s="2"/>
      <c r="V5" s="2"/>
      <c r="W5" s="2"/>
    </row>
    <row r="6" spans="1:23" ht="18" x14ac:dyDescent="0.25">
      <c r="A6" s="27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13"/>
      <c r="U6" s="2"/>
      <c r="V6" s="2"/>
      <c r="W6" s="2"/>
    </row>
    <row r="7" spans="1:23" ht="18" x14ac:dyDescent="0.25">
      <c r="A7" s="27" t="s">
        <v>62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14"/>
      <c r="U7" s="11"/>
      <c r="V7" s="11"/>
      <c r="W7" s="11"/>
    </row>
    <row r="8" spans="1:23" x14ac:dyDescent="0.2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"/>
      <c r="V8" s="11"/>
      <c r="W8" s="2"/>
    </row>
    <row r="9" spans="1:23" s="2" customFormat="1" ht="20.100000000000001" customHeight="1" x14ac:dyDescent="0.25">
      <c r="A9" s="31" t="s">
        <v>31</v>
      </c>
      <c r="B9" s="31"/>
      <c r="C9" s="31"/>
      <c r="D9" s="31"/>
      <c r="E9" s="31"/>
      <c r="F9" s="31"/>
      <c r="G9" s="31"/>
      <c r="H9" s="31"/>
      <c r="I9" s="31"/>
      <c r="J9" s="18"/>
      <c r="K9" s="31" t="s">
        <v>30</v>
      </c>
      <c r="L9" s="31"/>
      <c r="M9" s="31"/>
      <c r="N9" s="31"/>
      <c r="O9" s="31"/>
      <c r="P9" s="31"/>
      <c r="Q9" s="31"/>
      <c r="R9" s="31"/>
      <c r="S9" s="31"/>
    </row>
    <row r="10" spans="1:23" ht="20.100000000000001" customHeight="1" x14ac:dyDescent="0.25">
      <c r="A10" s="8" t="s">
        <v>22</v>
      </c>
      <c r="B10" s="8" t="s">
        <v>0</v>
      </c>
      <c r="C10" s="16" t="s">
        <v>1</v>
      </c>
      <c r="D10" s="8" t="s">
        <v>8</v>
      </c>
      <c r="E10" s="8" t="s">
        <v>5</v>
      </c>
      <c r="F10" s="8" t="s">
        <v>23</v>
      </c>
      <c r="G10" s="8" t="s">
        <v>24</v>
      </c>
      <c r="H10" s="8" t="s">
        <v>25</v>
      </c>
      <c r="I10" s="8" t="s">
        <v>6</v>
      </c>
      <c r="J10" s="18"/>
      <c r="K10" s="8" t="s">
        <v>22</v>
      </c>
      <c r="L10" s="8" t="s">
        <v>0</v>
      </c>
      <c r="M10" s="16" t="s">
        <v>1</v>
      </c>
      <c r="N10" s="8" t="s">
        <v>8</v>
      </c>
      <c r="O10" s="8" t="s">
        <v>5</v>
      </c>
      <c r="P10" s="8" t="s">
        <v>23</v>
      </c>
      <c r="Q10" s="8" t="s">
        <v>24</v>
      </c>
      <c r="R10" s="8" t="s">
        <v>25</v>
      </c>
      <c r="S10" s="8" t="s">
        <v>6</v>
      </c>
      <c r="T10" s="1"/>
      <c r="U10" s="1"/>
      <c r="V10" s="1"/>
    </row>
    <row r="11" spans="1:23" ht="20.100000000000001" customHeight="1" x14ac:dyDescent="0.25">
      <c r="A11" s="4">
        <v>1</v>
      </c>
      <c r="B11" s="5">
        <v>91101</v>
      </c>
      <c r="C11" s="6" t="s">
        <v>35</v>
      </c>
      <c r="D11" s="5" t="s">
        <v>2</v>
      </c>
      <c r="E11" s="5">
        <v>2</v>
      </c>
      <c r="F11" s="5">
        <v>0</v>
      </c>
      <c r="G11" s="5">
        <v>2</v>
      </c>
      <c r="H11" s="5">
        <v>2</v>
      </c>
      <c r="I11" s="5">
        <v>2</v>
      </c>
      <c r="J11" s="5"/>
      <c r="K11" s="4">
        <v>1</v>
      </c>
      <c r="L11" s="5">
        <v>91102</v>
      </c>
      <c r="M11" s="6" t="s">
        <v>36</v>
      </c>
      <c r="N11" s="5" t="s">
        <v>2</v>
      </c>
      <c r="O11" s="5">
        <v>2</v>
      </c>
      <c r="P11" s="5">
        <v>0</v>
      </c>
      <c r="Q11" s="5">
        <v>2</v>
      </c>
      <c r="R11" s="5">
        <v>2</v>
      </c>
      <c r="S11" s="5">
        <v>2</v>
      </c>
      <c r="U11" s="1"/>
      <c r="V11" s="1"/>
      <c r="W11" s="3"/>
    </row>
    <row r="12" spans="1:23" ht="20.100000000000001" customHeight="1" x14ac:dyDescent="0.25">
      <c r="A12" s="4">
        <v>2</v>
      </c>
      <c r="B12" s="5">
        <v>91103</v>
      </c>
      <c r="C12" s="6" t="s">
        <v>39</v>
      </c>
      <c r="D12" s="5" t="s">
        <v>2</v>
      </c>
      <c r="E12" s="5">
        <v>2</v>
      </c>
      <c r="F12" s="5">
        <v>0</v>
      </c>
      <c r="G12" s="5">
        <v>2</v>
      </c>
      <c r="H12" s="5">
        <v>2</v>
      </c>
      <c r="I12" s="5">
        <v>2</v>
      </c>
      <c r="J12" s="5"/>
      <c r="K12" s="4">
        <v>2</v>
      </c>
      <c r="L12" s="5">
        <v>91104</v>
      </c>
      <c r="M12" s="6" t="s">
        <v>40</v>
      </c>
      <c r="N12" s="5" t="s">
        <v>2</v>
      </c>
      <c r="O12" s="5">
        <v>2</v>
      </c>
      <c r="P12" s="5">
        <v>0</v>
      </c>
      <c r="Q12" s="5">
        <v>2</v>
      </c>
      <c r="R12" s="5">
        <v>2</v>
      </c>
      <c r="S12" s="5">
        <v>2</v>
      </c>
      <c r="U12" s="1"/>
      <c r="V12" s="1"/>
      <c r="W12" s="3"/>
    </row>
    <row r="13" spans="1:23" ht="20.100000000000001" customHeight="1" x14ac:dyDescent="0.25">
      <c r="A13" s="4">
        <v>3</v>
      </c>
      <c r="B13" s="5">
        <v>91125</v>
      </c>
      <c r="C13" s="6" t="s">
        <v>43</v>
      </c>
      <c r="D13" s="5" t="s">
        <v>2</v>
      </c>
      <c r="E13" s="5">
        <v>2</v>
      </c>
      <c r="F13" s="5">
        <v>0</v>
      </c>
      <c r="G13" s="5">
        <v>2</v>
      </c>
      <c r="H13" s="5">
        <v>2</v>
      </c>
      <c r="I13" s="5">
        <v>2</v>
      </c>
      <c r="J13" s="5"/>
      <c r="K13" s="4">
        <v>3</v>
      </c>
      <c r="L13" s="5">
        <v>91126</v>
      </c>
      <c r="M13" s="6" t="s">
        <v>44</v>
      </c>
      <c r="N13" s="5" t="s">
        <v>2</v>
      </c>
      <c r="O13" s="5">
        <v>2</v>
      </c>
      <c r="P13" s="5">
        <v>0</v>
      </c>
      <c r="Q13" s="5">
        <v>2</v>
      </c>
      <c r="R13" s="5">
        <v>2</v>
      </c>
      <c r="S13" s="5">
        <v>2</v>
      </c>
      <c r="U13" s="1"/>
      <c r="V13" s="1"/>
      <c r="W13" s="3"/>
    </row>
    <row r="14" spans="1:23" ht="20.100000000000001" customHeight="1" x14ac:dyDescent="0.25">
      <c r="A14" s="4">
        <v>4</v>
      </c>
      <c r="B14" s="5">
        <v>20101</v>
      </c>
      <c r="C14" s="6" t="s">
        <v>46</v>
      </c>
      <c r="D14" s="5" t="s">
        <v>3</v>
      </c>
      <c r="E14" s="5">
        <v>3</v>
      </c>
      <c r="F14" s="5">
        <v>1</v>
      </c>
      <c r="G14" s="5">
        <v>4</v>
      </c>
      <c r="H14" s="5">
        <v>4</v>
      </c>
      <c r="I14" s="5">
        <v>5</v>
      </c>
      <c r="J14" s="5"/>
      <c r="K14" s="4">
        <v>4</v>
      </c>
      <c r="L14" s="5">
        <v>20126</v>
      </c>
      <c r="M14" s="6" t="s">
        <v>12</v>
      </c>
      <c r="N14" s="5" t="s">
        <v>3</v>
      </c>
      <c r="O14" s="5">
        <v>3</v>
      </c>
      <c r="P14" s="5">
        <v>0</v>
      </c>
      <c r="Q14" s="5">
        <v>3</v>
      </c>
      <c r="R14" s="5">
        <v>3</v>
      </c>
      <c r="S14" s="5">
        <v>2</v>
      </c>
      <c r="U14" s="1"/>
      <c r="V14" s="1"/>
      <c r="W14" s="3"/>
    </row>
    <row r="15" spans="1:23" ht="20.100000000000001" customHeight="1" x14ac:dyDescent="0.25">
      <c r="A15" s="4">
        <v>5</v>
      </c>
      <c r="B15" s="5">
        <v>20125</v>
      </c>
      <c r="C15" s="6" t="s">
        <v>48</v>
      </c>
      <c r="D15" s="5" t="s">
        <v>3</v>
      </c>
      <c r="E15" s="9">
        <v>2</v>
      </c>
      <c r="F15" s="9">
        <v>0</v>
      </c>
      <c r="G15" s="9">
        <v>2</v>
      </c>
      <c r="H15" s="9">
        <v>2</v>
      </c>
      <c r="I15" s="9">
        <v>3</v>
      </c>
      <c r="J15" s="9"/>
      <c r="K15" s="4">
        <v>5</v>
      </c>
      <c r="L15" s="5">
        <v>20128</v>
      </c>
      <c r="M15" s="6" t="s">
        <v>49</v>
      </c>
      <c r="N15" s="5" t="s">
        <v>3</v>
      </c>
      <c r="O15" s="5">
        <v>4</v>
      </c>
      <c r="P15" s="5">
        <v>0</v>
      </c>
      <c r="Q15" s="5">
        <v>4</v>
      </c>
      <c r="R15" s="5">
        <v>4</v>
      </c>
      <c r="S15" s="5">
        <v>3</v>
      </c>
      <c r="U15" s="1"/>
      <c r="V15" s="1"/>
      <c r="W15" s="3"/>
    </row>
    <row r="16" spans="1:23" ht="20.100000000000001" customHeight="1" x14ac:dyDescent="0.25">
      <c r="A16" s="4">
        <v>6</v>
      </c>
      <c r="B16" s="5">
        <v>20127</v>
      </c>
      <c r="C16" s="6" t="s">
        <v>51</v>
      </c>
      <c r="D16" s="5" t="s">
        <v>3</v>
      </c>
      <c r="E16" s="5">
        <v>3</v>
      </c>
      <c r="F16" s="5">
        <v>0</v>
      </c>
      <c r="G16" s="5">
        <v>3</v>
      </c>
      <c r="H16" s="5">
        <v>3</v>
      </c>
      <c r="I16" s="5">
        <v>4</v>
      </c>
      <c r="J16" s="5"/>
      <c r="K16" s="4">
        <v>6</v>
      </c>
      <c r="L16" s="5">
        <v>20130</v>
      </c>
      <c r="M16" s="6" t="s">
        <v>11</v>
      </c>
      <c r="N16" s="5" t="s">
        <v>3</v>
      </c>
      <c r="O16" s="5">
        <v>3</v>
      </c>
      <c r="P16" s="5">
        <v>1</v>
      </c>
      <c r="Q16" s="5">
        <v>4</v>
      </c>
      <c r="R16" s="5">
        <v>4</v>
      </c>
      <c r="S16" s="5">
        <v>3</v>
      </c>
      <c r="U16" s="1"/>
      <c r="V16" s="1"/>
      <c r="W16" s="3"/>
    </row>
    <row r="17" spans="1:22" ht="20.100000000000001" customHeight="1" x14ac:dyDescent="0.25">
      <c r="A17" s="4">
        <v>7</v>
      </c>
      <c r="B17" s="5">
        <v>20129</v>
      </c>
      <c r="C17" s="6" t="s">
        <v>19</v>
      </c>
      <c r="D17" s="5" t="s">
        <v>3</v>
      </c>
      <c r="E17" s="5">
        <v>2</v>
      </c>
      <c r="F17" s="5">
        <v>0</v>
      </c>
      <c r="G17" s="5">
        <v>2</v>
      </c>
      <c r="H17" s="5">
        <v>2</v>
      </c>
      <c r="I17" s="5">
        <v>3</v>
      </c>
      <c r="J17" s="5"/>
      <c r="K17" s="4">
        <v>7</v>
      </c>
      <c r="L17" s="5">
        <v>20132</v>
      </c>
      <c r="M17" s="6" t="s">
        <v>14</v>
      </c>
      <c r="N17" s="5" t="s">
        <v>3</v>
      </c>
      <c r="O17" s="5">
        <v>2</v>
      </c>
      <c r="P17" s="5">
        <v>0</v>
      </c>
      <c r="Q17" s="5">
        <v>2</v>
      </c>
      <c r="R17" s="5">
        <v>2</v>
      </c>
      <c r="S17" s="5">
        <v>2</v>
      </c>
      <c r="U17" s="1"/>
      <c r="V17" s="1"/>
    </row>
    <row r="18" spans="1:22" ht="20.100000000000001" customHeight="1" x14ac:dyDescent="0.25">
      <c r="A18" s="4">
        <v>8</v>
      </c>
      <c r="B18" s="5">
        <v>20131</v>
      </c>
      <c r="C18" s="6" t="s">
        <v>13</v>
      </c>
      <c r="D18" s="5" t="s">
        <v>3</v>
      </c>
      <c r="E18" s="5">
        <v>2</v>
      </c>
      <c r="F18" s="5">
        <v>0</v>
      </c>
      <c r="G18" s="5">
        <v>2</v>
      </c>
      <c r="H18" s="5">
        <v>2</v>
      </c>
      <c r="I18" s="5">
        <v>3</v>
      </c>
      <c r="J18" s="5"/>
      <c r="K18" s="4">
        <v>8</v>
      </c>
      <c r="L18" s="21">
        <v>20124</v>
      </c>
      <c r="M18" s="24" t="s">
        <v>16</v>
      </c>
      <c r="N18" s="21" t="s">
        <v>4</v>
      </c>
      <c r="O18" s="21">
        <v>2</v>
      </c>
      <c r="P18" s="21">
        <v>0</v>
      </c>
      <c r="Q18" s="21">
        <v>2</v>
      </c>
      <c r="R18" s="21">
        <v>2</v>
      </c>
      <c r="S18" s="21">
        <v>2</v>
      </c>
      <c r="U18" s="1"/>
      <c r="V18" s="1"/>
    </row>
    <row r="19" spans="1:22" ht="20.100000000000001" customHeight="1" x14ac:dyDescent="0.25">
      <c r="A19" s="4">
        <v>9</v>
      </c>
      <c r="B19" s="21">
        <v>20133</v>
      </c>
      <c r="C19" s="22" t="s">
        <v>21</v>
      </c>
      <c r="D19" s="21" t="s">
        <v>4</v>
      </c>
      <c r="E19" s="23">
        <v>2</v>
      </c>
      <c r="F19" s="23">
        <v>0</v>
      </c>
      <c r="G19" s="23">
        <v>2</v>
      </c>
      <c r="H19" s="23">
        <v>2</v>
      </c>
      <c r="I19" s="23">
        <v>2</v>
      </c>
      <c r="J19" s="9"/>
      <c r="K19" s="4">
        <v>9</v>
      </c>
      <c r="L19" s="21">
        <v>20120</v>
      </c>
      <c r="M19" s="24" t="s">
        <v>15</v>
      </c>
      <c r="N19" s="21" t="s">
        <v>4</v>
      </c>
      <c r="O19" s="21">
        <v>2</v>
      </c>
      <c r="P19" s="21">
        <v>0</v>
      </c>
      <c r="Q19" s="21">
        <v>2</v>
      </c>
      <c r="R19" s="21">
        <v>2</v>
      </c>
      <c r="S19" s="21">
        <v>2</v>
      </c>
      <c r="U19" s="1"/>
      <c r="V19" s="1"/>
    </row>
    <row r="20" spans="1:22" ht="20.100000000000001" customHeight="1" x14ac:dyDescent="0.25">
      <c r="A20" s="4">
        <v>10</v>
      </c>
      <c r="B20" s="21">
        <v>20121</v>
      </c>
      <c r="C20" s="24" t="s">
        <v>56</v>
      </c>
      <c r="D20" s="21" t="s">
        <v>4</v>
      </c>
      <c r="E20" s="21">
        <v>2</v>
      </c>
      <c r="F20" s="21">
        <v>0</v>
      </c>
      <c r="G20" s="21">
        <v>2</v>
      </c>
      <c r="H20" s="21">
        <v>2</v>
      </c>
      <c r="I20" s="21">
        <v>2</v>
      </c>
      <c r="J20" s="5"/>
      <c r="K20" s="4">
        <v>10</v>
      </c>
      <c r="L20" s="21">
        <v>20134</v>
      </c>
      <c r="M20" s="24" t="s">
        <v>18</v>
      </c>
      <c r="N20" s="21" t="s">
        <v>4</v>
      </c>
      <c r="O20" s="21">
        <v>2</v>
      </c>
      <c r="P20" s="21">
        <v>0</v>
      </c>
      <c r="Q20" s="21">
        <v>2</v>
      </c>
      <c r="R20" s="21">
        <v>2</v>
      </c>
      <c r="S20" s="21">
        <v>2</v>
      </c>
      <c r="U20" s="1"/>
      <c r="V20" s="1"/>
    </row>
    <row r="21" spans="1:22" ht="20.100000000000001" customHeight="1" x14ac:dyDescent="0.25">
      <c r="A21" s="4">
        <v>11</v>
      </c>
      <c r="B21" s="21">
        <v>20135</v>
      </c>
      <c r="C21" s="24" t="s">
        <v>60</v>
      </c>
      <c r="D21" s="21" t="s">
        <v>4</v>
      </c>
      <c r="E21" s="21">
        <v>2</v>
      </c>
      <c r="F21" s="21">
        <v>0</v>
      </c>
      <c r="G21" s="21">
        <v>2</v>
      </c>
      <c r="H21" s="21">
        <v>2</v>
      </c>
      <c r="I21" s="21">
        <v>2</v>
      </c>
      <c r="J21" s="5"/>
      <c r="K21" s="4">
        <v>11</v>
      </c>
      <c r="L21" s="5">
        <v>95104</v>
      </c>
      <c r="M21" s="7" t="s">
        <v>53</v>
      </c>
      <c r="N21" s="5" t="s">
        <v>3</v>
      </c>
      <c r="O21" s="5">
        <v>0</v>
      </c>
      <c r="P21" s="5">
        <v>0</v>
      </c>
      <c r="Q21" s="5">
        <v>0</v>
      </c>
      <c r="R21" s="5">
        <v>0</v>
      </c>
      <c r="S21" s="5">
        <v>8</v>
      </c>
      <c r="U21" s="1"/>
      <c r="V21" s="1"/>
    </row>
    <row r="22" spans="1:22" ht="20.100000000000001" customHeight="1" x14ac:dyDescent="0.25">
      <c r="A22" s="4"/>
      <c r="B22" s="32" t="s">
        <v>7</v>
      </c>
      <c r="C22" s="32"/>
      <c r="D22" s="32"/>
      <c r="E22" s="8">
        <f>SUM(E11:E21)</f>
        <v>24</v>
      </c>
      <c r="F22" s="8">
        <f>SUM(F11:F21)</f>
        <v>1</v>
      </c>
      <c r="G22" s="8">
        <f>SUM(G11:G21)</f>
        <v>25</v>
      </c>
      <c r="H22" s="8">
        <f>SUM(H11:H21)</f>
        <v>25</v>
      </c>
      <c r="I22" s="8">
        <f>SUM(I11:I21)</f>
        <v>30</v>
      </c>
      <c r="J22" s="8"/>
      <c r="K22" s="4"/>
      <c r="L22" s="32" t="s">
        <v>7</v>
      </c>
      <c r="M22" s="32"/>
      <c r="N22" s="32"/>
      <c r="O22" s="8">
        <f>SUM(O11:O21)</f>
        <v>24</v>
      </c>
      <c r="P22" s="8">
        <f>SUM(P11:P21)</f>
        <v>1</v>
      </c>
      <c r="Q22" s="8">
        <f>SUM(Q11:Q21)</f>
        <v>25</v>
      </c>
      <c r="R22" s="8">
        <f>SUM(R11:R21)</f>
        <v>25</v>
      </c>
      <c r="S22" s="8">
        <f>SUM(S11:S21)</f>
        <v>30</v>
      </c>
      <c r="U22" s="1"/>
      <c r="V22" s="1"/>
    </row>
    <row r="23" spans="1:22" ht="20.100000000000001" customHeight="1" x14ac:dyDescent="0.25">
      <c r="A23" s="31" t="s">
        <v>29</v>
      </c>
      <c r="B23" s="31"/>
      <c r="C23" s="31"/>
      <c r="D23" s="31"/>
      <c r="E23" s="31"/>
      <c r="F23" s="31"/>
      <c r="G23" s="31"/>
      <c r="H23" s="31"/>
      <c r="I23" s="31"/>
      <c r="J23" s="19"/>
      <c r="K23" s="31" t="s">
        <v>34</v>
      </c>
      <c r="L23" s="31"/>
      <c r="M23" s="31"/>
      <c r="N23" s="31"/>
      <c r="O23" s="31"/>
      <c r="P23" s="31"/>
      <c r="Q23" s="31"/>
      <c r="R23" s="31"/>
      <c r="S23" s="31"/>
      <c r="U23" s="1"/>
      <c r="V23" s="1"/>
    </row>
    <row r="24" spans="1:22" s="2" customFormat="1" ht="20.100000000000001" customHeight="1" x14ac:dyDescent="0.25">
      <c r="A24" s="8" t="s">
        <v>22</v>
      </c>
      <c r="B24" s="17" t="s">
        <v>0</v>
      </c>
      <c r="C24" s="16" t="s">
        <v>1</v>
      </c>
      <c r="D24" s="8" t="s">
        <v>8</v>
      </c>
      <c r="E24" s="8" t="s">
        <v>5</v>
      </c>
      <c r="F24" s="8" t="s">
        <v>23</v>
      </c>
      <c r="G24" s="8" t="s">
        <v>24</v>
      </c>
      <c r="H24" s="8" t="s">
        <v>25</v>
      </c>
      <c r="I24" s="8" t="s">
        <v>6</v>
      </c>
      <c r="J24" s="20"/>
      <c r="K24" s="8" t="s">
        <v>22</v>
      </c>
      <c r="L24" s="8" t="s">
        <v>0</v>
      </c>
      <c r="M24" s="16" t="s">
        <v>1</v>
      </c>
      <c r="N24" s="8" t="s">
        <v>8</v>
      </c>
      <c r="O24" s="8" t="s">
        <v>5</v>
      </c>
      <c r="P24" s="8" t="s">
        <v>23</v>
      </c>
      <c r="Q24" s="8" t="s">
        <v>24</v>
      </c>
      <c r="R24" s="8" t="s">
        <v>25</v>
      </c>
      <c r="S24" s="8" t="s">
        <v>6</v>
      </c>
      <c r="T24" s="11"/>
    </row>
    <row r="25" spans="1:22" ht="20.100000000000001" customHeight="1" x14ac:dyDescent="0.25">
      <c r="A25" s="4">
        <v>1</v>
      </c>
      <c r="B25" s="5">
        <v>20201</v>
      </c>
      <c r="C25" s="6" t="s">
        <v>37</v>
      </c>
      <c r="D25" s="5" t="s">
        <v>3</v>
      </c>
      <c r="E25" s="5">
        <v>3</v>
      </c>
      <c r="F25" s="5">
        <v>1</v>
      </c>
      <c r="G25" s="5">
        <v>4</v>
      </c>
      <c r="H25" s="5">
        <v>4</v>
      </c>
      <c r="I25" s="5">
        <v>5</v>
      </c>
      <c r="J25" s="5"/>
      <c r="K25" s="4">
        <v>1</v>
      </c>
      <c r="L25" s="5">
        <v>20202</v>
      </c>
      <c r="M25" s="6" t="s">
        <v>38</v>
      </c>
      <c r="N25" s="5" t="s">
        <v>3</v>
      </c>
      <c r="O25" s="5">
        <v>3</v>
      </c>
      <c r="P25" s="5">
        <v>1</v>
      </c>
      <c r="Q25" s="5">
        <v>4</v>
      </c>
      <c r="R25" s="5">
        <f>O25+P25</f>
        <v>4</v>
      </c>
      <c r="S25" s="5">
        <v>5</v>
      </c>
      <c r="U25" s="1"/>
      <c r="V25" s="1"/>
    </row>
    <row r="26" spans="1:22" s="11" customFormat="1" ht="20.100000000000001" customHeight="1" x14ac:dyDescent="0.25">
      <c r="A26" s="4">
        <v>2</v>
      </c>
      <c r="B26" s="5">
        <v>20203</v>
      </c>
      <c r="C26" s="6" t="s">
        <v>41</v>
      </c>
      <c r="D26" s="5" t="s">
        <v>3</v>
      </c>
      <c r="E26" s="5">
        <v>3</v>
      </c>
      <c r="F26" s="5">
        <v>0</v>
      </c>
      <c r="G26" s="5">
        <v>3</v>
      </c>
      <c r="H26" s="5">
        <v>3</v>
      </c>
      <c r="I26" s="5">
        <v>4</v>
      </c>
      <c r="J26" s="5"/>
      <c r="K26" s="4">
        <v>2</v>
      </c>
      <c r="L26" s="5">
        <v>20206</v>
      </c>
      <c r="M26" s="6" t="s">
        <v>42</v>
      </c>
      <c r="N26" s="5" t="s">
        <v>3</v>
      </c>
      <c r="O26" s="5">
        <v>3</v>
      </c>
      <c r="P26" s="5">
        <v>0</v>
      </c>
      <c r="Q26" s="5">
        <v>3</v>
      </c>
      <c r="R26" s="5">
        <v>3</v>
      </c>
      <c r="S26" s="5">
        <v>4</v>
      </c>
      <c r="T26" s="10"/>
    </row>
    <row r="27" spans="1:22" ht="20.100000000000001" customHeight="1" x14ac:dyDescent="0.25">
      <c r="A27" s="4">
        <v>3</v>
      </c>
      <c r="B27" s="5">
        <v>20209</v>
      </c>
      <c r="C27" s="6" t="s">
        <v>45</v>
      </c>
      <c r="D27" s="5" t="s">
        <v>3</v>
      </c>
      <c r="E27" s="5">
        <v>2</v>
      </c>
      <c r="F27" s="5">
        <v>0</v>
      </c>
      <c r="G27" s="5">
        <v>2</v>
      </c>
      <c r="H27" s="5">
        <v>2</v>
      </c>
      <c r="I27" s="5">
        <v>3</v>
      </c>
      <c r="J27" s="5"/>
      <c r="K27" s="4">
        <v>3</v>
      </c>
      <c r="L27" s="5">
        <v>20210</v>
      </c>
      <c r="M27" s="6" t="s">
        <v>10</v>
      </c>
      <c r="N27" s="5" t="s">
        <v>3</v>
      </c>
      <c r="O27" s="5">
        <v>4</v>
      </c>
      <c r="P27" s="5">
        <v>0</v>
      </c>
      <c r="Q27" s="5">
        <v>4</v>
      </c>
      <c r="R27" s="5">
        <f>O27+P27</f>
        <v>4</v>
      </c>
      <c r="S27" s="5">
        <v>5</v>
      </c>
      <c r="U27" s="1"/>
      <c r="V27" s="1"/>
    </row>
    <row r="28" spans="1:22" ht="20.100000000000001" customHeight="1" x14ac:dyDescent="0.25">
      <c r="A28" s="4">
        <v>4</v>
      </c>
      <c r="B28" s="5">
        <v>20211</v>
      </c>
      <c r="C28" s="6" t="s">
        <v>9</v>
      </c>
      <c r="D28" s="5" t="s">
        <v>3</v>
      </c>
      <c r="E28" s="5">
        <v>4</v>
      </c>
      <c r="F28" s="5">
        <v>0</v>
      </c>
      <c r="G28" s="5">
        <v>4</v>
      </c>
      <c r="H28" s="5">
        <v>4</v>
      </c>
      <c r="I28" s="5">
        <v>5</v>
      </c>
      <c r="J28" s="5"/>
      <c r="K28" s="4">
        <v>4</v>
      </c>
      <c r="L28" s="5">
        <v>20232</v>
      </c>
      <c r="M28" s="6" t="s">
        <v>47</v>
      </c>
      <c r="N28" s="5" t="s">
        <v>3</v>
      </c>
      <c r="O28" s="5">
        <v>2</v>
      </c>
      <c r="P28" s="5">
        <v>0</v>
      </c>
      <c r="Q28" s="5">
        <v>2</v>
      </c>
      <c r="R28" s="5">
        <v>2</v>
      </c>
      <c r="S28" s="5">
        <v>3</v>
      </c>
      <c r="U28" s="1"/>
      <c r="V28" s="1"/>
    </row>
    <row r="29" spans="1:22" ht="20.100000000000001" customHeight="1" x14ac:dyDescent="0.25">
      <c r="A29" s="4">
        <v>5</v>
      </c>
      <c r="B29" s="5">
        <v>20231</v>
      </c>
      <c r="C29" s="6" t="s">
        <v>50</v>
      </c>
      <c r="D29" s="5" t="s">
        <v>3</v>
      </c>
      <c r="E29" s="5">
        <v>3</v>
      </c>
      <c r="F29" s="5">
        <v>0</v>
      </c>
      <c r="G29" s="5">
        <v>3</v>
      </c>
      <c r="H29" s="5">
        <v>3</v>
      </c>
      <c r="I29" s="5">
        <v>4</v>
      </c>
      <c r="J29" s="5"/>
      <c r="K29" s="4">
        <v>5</v>
      </c>
      <c r="L29" s="5">
        <v>20234</v>
      </c>
      <c r="M29" s="6" t="s">
        <v>17</v>
      </c>
      <c r="N29" s="5" t="s">
        <v>3</v>
      </c>
      <c r="O29" s="5">
        <v>3</v>
      </c>
      <c r="P29" s="5">
        <v>0</v>
      </c>
      <c r="Q29" s="5">
        <v>3</v>
      </c>
      <c r="R29" s="5">
        <v>3</v>
      </c>
      <c r="S29" s="5">
        <v>4</v>
      </c>
      <c r="U29" s="1"/>
      <c r="V29" s="1"/>
    </row>
    <row r="30" spans="1:22" ht="20.100000000000001" customHeight="1" x14ac:dyDescent="0.25">
      <c r="A30" s="4">
        <v>6</v>
      </c>
      <c r="B30" s="21">
        <v>20233</v>
      </c>
      <c r="C30" s="22" t="s">
        <v>54</v>
      </c>
      <c r="D30" s="21" t="s">
        <v>4</v>
      </c>
      <c r="E30" s="21">
        <v>2</v>
      </c>
      <c r="F30" s="21">
        <v>0</v>
      </c>
      <c r="G30" s="21">
        <v>2</v>
      </c>
      <c r="H30" s="21">
        <v>2</v>
      </c>
      <c r="I30" s="21">
        <v>2</v>
      </c>
      <c r="J30" s="5"/>
      <c r="K30" s="4">
        <v>6</v>
      </c>
      <c r="L30" s="5">
        <v>20236</v>
      </c>
      <c r="M30" s="6" t="s">
        <v>52</v>
      </c>
      <c r="N30" s="5" t="s">
        <v>3</v>
      </c>
      <c r="O30" s="5">
        <v>2</v>
      </c>
      <c r="P30" s="5">
        <v>0</v>
      </c>
      <c r="Q30" s="5">
        <v>2</v>
      </c>
      <c r="R30" s="5">
        <f>O30+P30</f>
        <v>2</v>
      </c>
      <c r="S30" s="5">
        <v>2</v>
      </c>
      <c r="U30" s="1"/>
      <c r="V30" s="1"/>
    </row>
    <row r="31" spans="1:22" ht="20.100000000000001" customHeight="1" x14ac:dyDescent="0.25">
      <c r="A31" s="4">
        <v>7</v>
      </c>
      <c r="B31" s="21">
        <v>20215</v>
      </c>
      <c r="C31" s="24" t="s">
        <v>57</v>
      </c>
      <c r="D31" s="21" t="s">
        <v>4</v>
      </c>
      <c r="E31" s="21">
        <v>2</v>
      </c>
      <c r="F31" s="21">
        <v>0</v>
      </c>
      <c r="G31" s="21">
        <v>2</v>
      </c>
      <c r="H31" s="21">
        <v>2</v>
      </c>
      <c r="I31" s="21">
        <v>2</v>
      </c>
      <c r="J31" s="5"/>
      <c r="K31" s="4">
        <v>7</v>
      </c>
      <c r="L31" s="21">
        <v>20224</v>
      </c>
      <c r="M31" s="22" t="s">
        <v>55</v>
      </c>
      <c r="N31" s="21" t="s">
        <v>4</v>
      </c>
      <c r="O31" s="23">
        <v>2</v>
      </c>
      <c r="P31" s="23">
        <v>0</v>
      </c>
      <c r="Q31" s="23">
        <v>2</v>
      </c>
      <c r="R31" s="23">
        <f>P31+O31</f>
        <v>2</v>
      </c>
      <c r="S31" s="23">
        <v>2</v>
      </c>
      <c r="U31" s="1"/>
      <c r="V31" s="1"/>
    </row>
    <row r="32" spans="1:22" ht="20.100000000000001" customHeight="1" x14ac:dyDescent="0.25">
      <c r="A32" s="4">
        <v>8</v>
      </c>
      <c r="B32" s="21">
        <v>20219</v>
      </c>
      <c r="C32" s="22" t="s">
        <v>59</v>
      </c>
      <c r="D32" s="21" t="s">
        <v>4</v>
      </c>
      <c r="E32" s="23">
        <v>2</v>
      </c>
      <c r="F32" s="23">
        <v>0</v>
      </c>
      <c r="G32" s="23">
        <v>2</v>
      </c>
      <c r="H32" s="23">
        <v>2</v>
      </c>
      <c r="I32" s="23">
        <v>2</v>
      </c>
      <c r="J32" s="5"/>
      <c r="K32" s="4">
        <v>8</v>
      </c>
      <c r="L32" s="21">
        <v>20216</v>
      </c>
      <c r="M32" s="25" t="s">
        <v>20</v>
      </c>
      <c r="N32" s="26" t="s">
        <v>4</v>
      </c>
      <c r="O32" s="26">
        <v>2</v>
      </c>
      <c r="P32" s="26">
        <v>0</v>
      </c>
      <c r="Q32" s="26">
        <v>2</v>
      </c>
      <c r="R32" s="26">
        <v>2</v>
      </c>
      <c r="S32" s="21">
        <v>2</v>
      </c>
      <c r="U32" s="1"/>
      <c r="V32" s="1"/>
    </row>
    <row r="33" spans="1:22" ht="20.100000000000001" customHeight="1" x14ac:dyDescent="0.25">
      <c r="A33" s="4">
        <v>9</v>
      </c>
      <c r="B33" s="21">
        <v>20245</v>
      </c>
      <c r="C33" s="24" t="s">
        <v>61</v>
      </c>
      <c r="D33" s="21" t="s">
        <v>4</v>
      </c>
      <c r="E33" s="21">
        <v>3</v>
      </c>
      <c r="F33" s="21">
        <v>0</v>
      </c>
      <c r="G33" s="21">
        <v>3</v>
      </c>
      <c r="H33" s="21">
        <v>3</v>
      </c>
      <c r="I33" s="21">
        <v>3</v>
      </c>
      <c r="J33" s="5"/>
      <c r="K33" s="4">
        <v>9</v>
      </c>
      <c r="L33" s="21">
        <v>20220</v>
      </c>
      <c r="M33" s="24" t="s">
        <v>58</v>
      </c>
      <c r="N33" s="21" t="s">
        <v>4</v>
      </c>
      <c r="O33" s="21">
        <v>3</v>
      </c>
      <c r="P33" s="21">
        <v>0</v>
      </c>
      <c r="Q33" s="21">
        <v>3</v>
      </c>
      <c r="R33" s="23">
        <v>3</v>
      </c>
      <c r="S33" s="23">
        <v>3</v>
      </c>
      <c r="U33" s="1"/>
      <c r="V33" s="1"/>
    </row>
    <row r="34" spans="1:22" ht="20.100000000000001" customHeight="1" x14ac:dyDescent="0.25">
      <c r="A34" s="4"/>
      <c r="B34" s="32" t="s">
        <v>7</v>
      </c>
      <c r="C34" s="32"/>
      <c r="D34" s="32"/>
      <c r="E34" s="8">
        <f>SUM(E25:E33)</f>
        <v>24</v>
      </c>
      <c r="F34" s="8">
        <f>SUM(F25:F33)</f>
        <v>1</v>
      </c>
      <c r="G34" s="8">
        <f>SUM(G25:G33)</f>
        <v>25</v>
      </c>
      <c r="H34" s="8">
        <f>SUM(H25:H33)</f>
        <v>25</v>
      </c>
      <c r="I34" s="8">
        <f>SUM(I25:I33)</f>
        <v>30</v>
      </c>
      <c r="J34" s="8"/>
      <c r="K34" s="4"/>
      <c r="L34" s="32" t="s">
        <v>7</v>
      </c>
      <c r="M34" s="32"/>
      <c r="N34" s="32"/>
      <c r="O34" s="8">
        <f>SUM(O25:O33)</f>
        <v>24</v>
      </c>
      <c r="P34" s="8">
        <f>SUM(P25:P33)</f>
        <v>1</v>
      </c>
      <c r="Q34" s="8">
        <f>SUM(Q25:Q33)</f>
        <v>25</v>
      </c>
      <c r="R34" s="8">
        <f>SUM(R25:R33)</f>
        <v>25</v>
      </c>
      <c r="S34" s="8">
        <f>SUM(S25:S33)</f>
        <v>30</v>
      </c>
      <c r="U34" s="1"/>
      <c r="V34" s="1"/>
    </row>
    <row r="35" spans="1:22" x14ac:dyDescent="0.25">
      <c r="A35" s="15"/>
      <c r="B35" s="15"/>
      <c r="D35" s="15"/>
      <c r="E35" s="15"/>
      <c r="F35" s="15"/>
      <c r="G35" s="15"/>
      <c r="H35" s="15"/>
      <c r="I35" s="15"/>
      <c r="J35" s="15"/>
      <c r="L35" s="15"/>
      <c r="M35" s="15"/>
      <c r="O35" s="15"/>
      <c r="P35" s="15"/>
      <c r="Q35" s="15"/>
      <c r="R35" s="15"/>
      <c r="S35" s="15"/>
      <c r="U35" s="1"/>
      <c r="V35" s="1"/>
    </row>
    <row r="36" spans="1:22" x14ac:dyDescent="0.25">
      <c r="A36" s="15"/>
      <c r="B36" s="15"/>
      <c r="D36" s="15"/>
      <c r="E36" s="15"/>
      <c r="F36" s="15"/>
      <c r="G36" s="15"/>
      <c r="H36" s="15"/>
      <c r="I36" s="15"/>
      <c r="J36" s="15"/>
      <c r="L36" s="15"/>
      <c r="M36" s="15"/>
      <c r="O36" s="15"/>
      <c r="P36" s="15"/>
      <c r="Q36" s="15"/>
      <c r="R36" s="15"/>
      <c r="S36" s="15"/>
      <c r="U36" s="1"/>
      <c r="V36" s="1"/>
    </row>
    <row r="37" spans="1:22" x14ac:dyDescent="0.25">
      <c r="A37" s="15"/>
      <c r="B37" s="15"/>
      <c r="D37" s="15"/>
      <c r="E37" s="15"/>
      <c r="F37" s="15"/>
      <c r="G37" s="15"/>
      <c r="H37" s="15"/>
      <c r="I37" s="15"/>
      <c r="J37" s="15"/>
      <c r="L37" s="15"/>
      <c r="M37" s="15"/>
      <c r="O37" s="15"/>
      <c r="P37" s="15"/>
      <c r="Q37" s="15"/>
      <c r="R37" s="15"/>
      <c r="S37" s="15"/>
      <c r="U37" s="1"/>
      <c r="V37" s="1"/>
    </row>
    <row r="38" spans="1:22" x14ac:dyDescent="0.25">
      <c r="A38" s="15"/>
      <c r="B38" s="15"/>
      <c r="D38" s="15"/>
      <c r="E38" s="15"/>
      <c r="F38" s="15"/>
      <c r="G38" s="15"/>
      <c r="H38" s="15"/>
      <c r="I38" s="15"/>
      <c r="J38" s="15"/>
      <c r="L38" s="15"/>
      <c r="M38" s="15"/>
      <c r="O38" s="15"/>
      <c r="P38" s="15"/>
      <c r="Q38" s="15"/>
      <c r="R38" s="15"/>
      <c r="S38" s="15"/>
      <c r="U38" s="1"/>
      <c r="V38" s="1"/>
    </row>
    <row r="39" spans="1:22" x14ac:dyDescent="0.25">
      <c r="A39" s="15"/>
      <c r="B39" s="15"/>
      <c r="D39" s="15"/>
      <c r="E39" s="15"/>
      <c r="F39" s="15"/>
      <c r="G39" s="15"/>
      <c r="H39" s="15"/>
      <c r="I39" s="15"/>
      <c r="J39" s="15"/>
      <c r="L39" s="15"/>
      <c r="M39" s="15"/>
      <c r="O39" s="15"/>
      <c r="P39" s="15"/>
      <c r="Q39" s="15"/>
      <c r="R39" s="15"/>
      <c r="S39" s="15"/>
      <c r="U39" s="1"/>
      <c r="V39" s="1"/>
    </row>
    <row r="40" spans="1:22" x14ac:dyDescent="0.25">
      <c r="A40" s="15"/>
      <c r="B40" s="15"/>
      <c r="D40" s="15"/>
      <c r="E40" s="15"/>
      <c r="F40" s="15"/>
      <c r="G40" s="15"/>
      <c r="H40" s="15"/>
      <c r="I40" s="15"/>
      <c r="J40" s="15"/>
      <c r="L40" s="15"/>
      <c r="M40" s="15"/>
      <c r="O40" s="15"/>
      <c r="P40" s="15"/>
      <c r="Q40" s="15"/>
      <c r="R40" s="15"/>
      <c r="S40" s="15"/>
      <c r="U40" s="1"/>
      <c r="V40" s="1"/>
    </row>
    <row r="41" spans="1:22" x14ac:dyDescent="0.25">
      <c r="A41" s="15"/>
      <c r="B41" s="15"/>
      <c r="D41" s="15"/>
      <c r="E41" s="15"/>
      <c r="F41" s="15"/>
      <c r="G41" s="15"/>
      <c r="H41" s="15"/>
      <c r="I41" s="15"/>
      <c r="J41" s="15"/>
      <c r="L41" s="15"/>
      <c r="M41" s="15"/>
      <c r="O41" s="15"/>
      <c r="P41" s="15"/>
      <c r="Q41" s="15"/>
      <c r="R41" s="15"/>
      <c r="S41" s="15"/>
      <c r="U41" s="1"/>
      <c r="V41" s="1"/>
    </row>
    <row r="42" spans="1:22" x14ac:dyDescent="0.25">
      <c r="A42" s="15"/>
      <c r="B42" s="15"/>
      <c r="D42" s="15"/>
      <c r="E42" s="15"/>
      <c r="F42" s="15"/>
      <c r="G42" s="15"/>
      <c r="H42" s="15"/>
      <c r="I42" s="15"/>
      <c r="J42" s="15"/>
      <c r="L42" s="15"/>
      <c r="M42" s="15"/>
      <c r="O42" s="15"/>
      <c r="P42" s="15"/>
      <c r="Q42" s="15"/>
      <c r="R42" s="15"/>
      <c r="S42" s="15"/>
      <c r="U42" s="1"/>
      <c r="V42" s="1"/>
    </row>
    <row r="43" spans="1:22" x14ac:dyDescent="0.25">
      <c r="A43" s="15"/>
      <c r="B43" s="15"/>
      <c r="D43" s="15"/>
      <c r="E43" s="15"/>
      <c r="F43" s="15"/>
      <c r="G43" s="15"/>
      <c r="H43" s="15"/>
      <c r="I43" s="15"/>
      <c r="J43" s="15"/>
      <c r="L43" s="15"/>
      <c r="M43" s="15"/>
      <c r="O43" s="15"/>
      <c r="P43" s="15"/>
      <c r="Q43" s="15"/>
      <c r="R43" s="15"/>
      <c r="S43" s="15"/>
      <c r="U43" s="1"/>
      <c r="V43" s="1"/>
    </row>
    <row r="44" spans="1:22" x14ac:dyDescent="0.25">
      <c r="A44" s="15"/>
      <c r="B44" s="15"/>
      <c r="D44" s="15"/>
      <c r="E44" s="15"/>
      <c r="F44" s="15"/>
      <c r="G44" s="15"/>
      <c r="H44" s="15"/>
      <c r="I44" s="15"/>
      <c r="J44" s="15"/>
      <c r="L44" s="15"/>
      <c r="M44" s="15"/>
      <c r="O44" s="15"/>
      <c r="P44" s="15"/>
      <c r="Q44" s="15"/>
      <c r="R44" s="15"/>
      <c r="S44" s="15"/>
      <c r="U44" s="1"/>
      <c r="V44" s="1"/>
    </row>
    <row r="45" spans="1:22" x14ac:dyDescent="0.25">
      <c r="A45" s="15"/>
      <c r="B45" s="15"/>
      <c r="D45" s="15"/>
      <c r="E45" s="15"/>
      <c r="F45" s="15"/>
      <c r="G45" s="15"/>
      <c r="H45" s="15"/>
      <c r="I45" s="15"/>
      <c r="J45" s="15"/>
      <c r="L45" s="15"/>
      <c r="M45" s="15"/>
      <c r="O45" s="15"/>
      <c r="P45" s="15"/>
      <c r="Q45" s="15"/>
      <c r="R45" s="15"/>
      <c r="S45" s="15"/>
      <c r="U45" s="1"/>
      <c r="V45" s="1"/>
    </row>
    <row r="46" spans="1:22" x14ac:dyDescent="0.25">
      <c r="U46" s="1"/>
      <c r="V46" s="1"/>
    </row>
    <row r="47" spans="1:22" x14ac:dyDescent="0.25">
      <c r="U47" s="1"/>
      <c r="V47" s="1"/>
    </row>
    <row r="48" spans="1:22" x14ac:dyDescent="0.25">
      <c r="U48" s="1"/>
      <c r="V48" s="1"/>
    </row>
    <row r="49" spans="21:22" x14ac:dyDescent="0.25">
      <c r="U49" s="1"/>
      <c r="V49" s="1"/>
    </row>
    <row r="50" spans="21:22" x14ac:dyDescent="0.25">
      <c r="U50" s="1"/>
      <c r="V50" s="1"/>
    </row>
    <row r="51" spans="21:22" x14ac:dyDescent="0.25">
      <c r="U51" s="1"/>
      <c r="V51" s="1"/>
    </row>
    <row r="52" spans="21:22" x14ac:dyDescent="0.25">
      <c r="U52" s="1"/>
      <c r="V52" s="1"/>
    </row>
    <row r="53" spans="21:22" x14ac:dyDescent="0.25">
      <c r="U53" s="1"/>
      <c r="V53" s="1"/>
    </row>
    <row r="54" spans="21:22" x14ac:dyDescent="0.25">
      <c r="U54" s="1"/>
      <c r="V54" s="1"/>
    </row>
    <row r="55" spans="21:22" x14ac:dyDescent="0.25">
      <c r="U55" s="1"/>
      <c r="V55" s="1"/>
    </row>
    <row r="56" spans="21:22" x14ac:dyDescent="0.25">
      <c r="U56" s="1"/>
      <c r="V56" s="1"/>
    </row>
    <row r="57" spans="21:22" x14ac:dyDescent="0.25">
      <c r="U57" s="1"/>
      <c r="V57" s="1"/>
    </row>
    <row r="58" spans="21:22" x14ac:dyDescent="0.25">
      <c r="U58" s="1"/>
      <c r="V58" s="1"/>
    </row>
    <row r="59" spans="21:22" x14ac:dyDescent="0.25">
      <c r="U59" s="1"/>
      <c r="V59" s="1"/>
    </row>
    <row r="60" spans="21:22" x14ac:dyDescent="0.25">
      <c r="U60" s="1"/>
      <c r="V60" s="1"/>
    </row>
    <row r="61" spans="21:22" x14ac:dyDescent="0.25">
      <c r="U61" s="1"/>
      <c r="V61" s="1"/>
    </row>
  </sheetData>
  <mergeCells count="16">
    <mergeCell ref="A23:I23"/>
    <mergeCell ref="K23:S23"/>
    <mergeCell ref="B34:D34"/>
    <mergeCell ref="L34:N34"/>
    <mergeCell ref="A9:I9"/>
    <mergeCell ref="K9:S9"/>
    <mergeCell ref="B22:D22"/>
    <mergeCell ref="L22:N22"/>
    <mergeCell ref="A6:S6"/>
    <mergeCell ref="A7:S7"/>
    <mergeCell ref="A8:S8"/>
    <mergeCell ref="A1:S1"/>
    <mergeCell ref="A2:S2"/>
    <mergeCell ref="A3:S3"/>
    <mergeCell ref="A4:S4"/>
    <mergeCell ref="A5:S5"/>
  </mergeCells>
  <printOptions horizontalCentered="1"/>
  <pageMargins left="0.78740157480314965" right="0.19685039370078741" top="0.39370078740157483" bottom="0.19685039370078741" header="0.31496062992125984" footer="0.1968503937007874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BG</vt:lpstr>
      <vt:lpstr>BG!Yazdırma_Alanı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Hakan Kelleroğlu</cp:lastModifiedBy>
  <cp:lastPrinted>2019-09-11T08:09:05Z</cp:lastPrinted>
  <dcterms:created xsi:type="dcterms:W3CDTF">2011-03-23T10:31:32Z</dcterms:created>
  <dcterms:modified xsi:type="dcterms:W3CDTF">2020-11-14T12:19:22Z</dcterms:modified>
</cp:coreProperties>
</file>